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25" windowWidth="20115" windowHeight="88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Q6" i="1" l="1"/>
  <c r="S6" i="1" s="1"/>
  <c r="Q5" i="1"/>
  <c r="S5" i="1" s="1"/>
  <c r="Q4" i="1"/>
  <c r="S4" i="1" s="1"/>
  <c r="Q7" i="1" l="1"/>
  <c r="S7" i="1" s="1"/>
</calcChain>
</file>

<file path=xl/sharedStrings.xml><?xml version="1.0" encoding="utf-8"?>
<sst xmlns="http://schemas.openxmlformats.org/spreadsheetml/2006/main" count="25" uniqueCount="25">
  <si>
    <t>Statystyki firm członkowskich PZWLP po I kwartale 2012 r.</t>
  </si>
  <si>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</si>
  <si>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</si>
  <si>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</si>
  <si>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</si>
  <si>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</si>
  <si>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</si>
  <si>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</si>
  <si>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</si>
  <si>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Express S.A.</t>
  </si>
  <si>
    <t>KBC Autolease</t>
  </si>
  <si>
    <t>LeasePlan FM</t>
  </si>
  <si>
    <t>Raiffeisen</t>
  </si>
  <si>
    <t>Volkswagen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</si>
  <si>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</si>
  <si>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</si>
  <si>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</si>
  <si>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</si>
  <si>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</si>
  <si>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</si>
  <si>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</si>
  <si>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</si>
  <si>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</si>
  <si>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* Fraikin - wyłącznie pojazdy ciężarowe i dostawcze powyżej 3,5 tony</t>
  </si>
  <si>
    <t>Masterlease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</si>
</sst>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0" fillId="3" borderId="11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10" fillId="0" borderId="0" xfId="0" applyFont="1"/>
    <xf numFmtId="0" fontId="4" fillId="2" borderId="10" xfId="0" applyFont="1" applyFill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3" borderId="10" xfId="0" applyFont="1" applyFill="1" applyBorder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2" xfId="1" applyFont="1" applyBorder="1"/>
    <xf numFmtId="0" fontId="6" fillId="0" borderId="13" xfId="1" applyFont="1" applyBorder="1"/>
    <xf numFmtId="0" fontId="3" fillId="0" borderId="14" xfId="1" applyFont="1" applyBorder="1" applyAlignment="1">
      <alignment wrapText="1"/>
    </xf>
    <xf numFmtId="0" fontId="3" fillId="4" borderId="14" xfId="0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0" fillId="0" borderId="9" xfId="0" applyBorder="1" applyAlignment="1">
      <alignment wrapText="1"/>
    </xf>
  </cellXfs>
  <cellStyles count="5">
    <cellStyle name="Dziesiętny 2" xfId="2"/>
    <cellStyle name="Dziesiętny 3" xfId="4"/>
    <cellStyle name="Normalny" xfId="0" builtinId="0"/>
    <cellStyle name="Normalny 2" xfId="3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S9" sqref="S9"/>
    </sheetView>
  </sheetViews>
  <sheetFormatPr defaultRowHeight="15" x14ac:dyDescent="0.25"/>
  <cols>
    <col min="1" max="1" width="19.85546875" customWidth="1"/>
    <col min="12" max="12" width="9.7109375" customWidth="1"/>
    <col min="13" max="13" width="10.42578125" customWidth="1"/>
    <col min="15" max="15" width="9.85546875" customWidth="1"/>
  </cols>
  <sheetData>
    <row r="1" spans="1:20" ht="24.75" customHeight="1" x14ac:dyDescent="0.25">
      <c r="A1" s="42" t="s">
        <v>0</v>
      </c>
      <c r="B1" s="43"/>
      <c r="C1" s="43"/>
      <c r="D1" s="43"/>
      <c r="E1" s="43"/>
      <c r="F1" s="44"/>
      <c r="G1" s="44"/>
      <c r="H1" s="44"/>
      <c r="I1" s="44"/>
      <c r="J1" s="2"/>
      <c r="K1" s="2"/>
      <c r="L1" s="2"/>
      <c r="M1" s="2"/>
      <c r="N1" s="2"/>
      <c r="O1" s="2"/>
      <c r="P1" s="2"/>
      <c r="Q1" s="2"/>
      <c r="R1" s="2"/>
      <c r="S1" s="17"/>
      <c r="T1" s="1"/>
    </row>
    <row r="2" spans="1:20" ht="39" x14ac:dyDescent="0.25">
      <c r="A2" s="3" t="s">
        <v>1</v>
      </c>
      <c r="B2" s="3" t="s">
        <v>2</v>
      </c>
      <c r="C2" s="3" t="s">
        <v>18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19</v>
      </c>
      <c r="L2" s="3" t="s">
        <v>10</v>
      </c>
      <c r="M2" s="3" t="s">
        <v>11</v>
      </c>
      <c r="N2" s="3" t="s">
        <v>20</v>
      </c>
      <c r="O2" s="4" t="s">
        <v>12</v>
      </c>
      <c r="P2" s="4" t="s">
        <v>13</v>
      </c>
      <c r="Q2" s="10" t="s">
        <v>21</v>
      </c>
      <c r="R2" s="4" t="s">
        <v>24</v>
      </c>
      <c r="S2" s="10" t="s">
        <v>22</v>
      </c>
    </row>
    <row r="3" spans="1:20" ht="15.75" thickBot="1" x14ac:dyDescent="0.3">
      <c r="A3" s="3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19"/>
      <c r="R3" s="5"/>
      <c r="S3" s="22"/>
    </row>
    <row r="4" spans="1:20" x14ac:dyDescent="0.25">
      <c r="A4" s="33" t="s">
        <v>14</v>
      </c>
      <c r="B4" s="29">
        <v>6209</v>
      </c>
      <c r="C4" s="40">
        <v>8835</v>
      </c>
      <c r="D4" s="7">
        <v>15291</v>
      </c>
      <c r="E4" s="7">
        <v>2229</v>
      </c>
      <c r="F4" s="7">
        <v>5510</v>
      </c>
      <c r="G4" s="7">
        <v>3054</v>
      </c>
      <c r="H4" s="37">
        <v>7587</v>
      </c>
      <c r="I4" s="7">
        <v>2266</v>
      </c>
      <c r="J4" s="7">
        <v>1679</v>
      </c>
      <c r="K4" s="7">
        <v>1430</v>
      </c>
      <c r="L4" s="7">
        <v>2855</v>
      </c>
      <c r="M4" s="7">
        <v>14940</v>
      </c>
      <c r="N4" s="7">
        <v>1549</v>
      </c>
      <c r="O4" s="7">
        <v>1230</v>
      </c>
      <c r="P4" s="7">
        <v>1746</v>
      </c>
      <c r="Q4" s="20">
        <f>SUM(B4:P4)</f>
        <v>76410</v>
      </c>
      <c r="R4" s="26">
        <v>13137</v>
      </c>
      <c r="S4" s="23">
        <f>SUM(Q4,R4)</f>
        <v>89547</v>
      </c>
    </row>
    <row r="5" spans="1:20" x14ac:dyDescent="0.25">
      <c r="A5" s="34" t="s">
        <v>15</v>
      </c>
      <c r="B5" s="30">
        <v>0</v>
      </c>
      <c r="C5" s="41">
        <v>1336</v>
      </c>
      <c r="D5" s="8">
        <v>127</v>
      </c>
      <c r="E5" s="8">
        <v>1764</v>
      </c>
      <c r="F5" s="8">
        <v>351</v>
      </c>
      <c r="G5" s="8">
        <v>54</v>
      </c>
      <c r="H5" s="38">
        <v>0</v>
      </c>
      <c r="I5" s="8">
        <v>0</v>
      </c>
      <c r="J5" s="8">
        <v>0</v>
      </c>
      <c r="K5" s="8">
        <v>0</v>
      </c>
      <c r="L5" s="8">
        <v>0</v>
      </c>
      <c r="M5" s="8">
        <v>30</v>
      </c>
      <c r="N5" s="8">
        <v>3728</v>
      </c>
      <c r="O5" s="8">
        <v>1041</v>
      </c>
      <c r="P5" s="8">
        <v>1211</v>
      </c>
      <c r="Q5" s="21">
        <f>SUM(B5:P5)</f>
        <v>9642</v>
      </c>
      <c r="R5" s="27">
        <v>6797</v>
      </c>
      <c r="S5" s="24">
        <f>SUM(Q5,R5)</f>
        <v>16439</v>
      </c>
    </row>
    <row r="6" spans="1:20" x14ac:dyDescent="0.25">
      <c r="A6" s="34" t="s">
        <v>16</v>
      </c>
      <c r="B6" s="30">
        <v>269</v>
      </c>
      <c r="C6" s="41">
        <v>96</v>
      </c>
      <c r="D6" s="8">
        <v>328</v>
      </c>
      <c r="E6" s="8">
        <v>0</v>
      </c>
      <c r="F6" s="8">
        <v>1744</v>
      </c>
      <c r="G6" s="8">
        <v>282</v>
      </c>
      <c r="H6" s="38">
        <v>579</v>
      </c>
      <c r="I6" s="8">
        <v>1162</v>
      </c>
      <c r="J6" s="8">
        <v>315</v>
      </c>
      <c r="K6" s="8">
        <v>415</v>
      </c>
      <c r="L6" s="8">
        <v>6</v>
      </c>
      <c r="M6" s="8">
        <v>3568</v>
      </c>
      <c r="N6" s="8">
        <v>0</v>
      </c>
      <c r="O6" s="8">
        <v>215</v>
      </c>
      <c r="P6" s="8">
        <v>119</v>
      </c>
      <c r="Q6" s="21">
        <f>SUM(B6:P6)</f>
        <v>9098</v>
      </c>
      <c r="R6" s="27">
        <v>180</v>
      </c>
      <c r="S6" s="24">
        <f>SUM(Q6,R6)</f>
        <v>9278</v>
      </c>
    </row>
    <row r="7" spans="1:20" ht="15.75" thickBot="1" x14ac:dyDescent="0.3">
      <c r="A7" s="35" t="s">
        <v>17</v>
      </c>
      <c r="B7" s="31">
        <v>6478</v>
      </c>
      <c r="C7" s="9">
        <v>10267</v>
      </c>
      <c r="D7" s="9">
        <v>15746</v>
      </c>
      <c r="E7" s="9">
        <v>3993</v>
      </c>
      <c r="F7" s="9">
        <v>7605</v>
      </c>
      <c r="G7" s="9">
        <v>3390</v>
      </c>
      <c r="H7" s="39">
        <v>8166</v>
      </c>
      <c r="I7" s="9">
        <v>3428</v>
      </c>
      <c r="J7" s="9">
        <v>1994</v>
      </c>
      <c r="K7" s="9">
        <v>1845</v>
      </c>
      <c r="L7" s="9">
        <v>2861</v>
      </c>
      <c r="M7" s="9">
        <v>18538</v>
      </c>
      <c r="N7" s="9">
        <v>5277</v>
      </c>
      <c r="O7" s="9">
        <v>2486</v>
      </c>
      <c r="P7" s="9">
        <v>3076</v>
      </c>
      <c r="Q7" s="36">
        <f t="shared" ref="Q7" si="0">SUM(Q4:Q6)</f>
        <v>95150</v>
      </c>
      <c r="R7" s="28">
        <v>20114</v>
      </c>
      <c r="S7" s="25">
        <f>SUM(Q7,R7)</f>
        <v>115264</v>
      </c>
    </row>
    <row r="8" spans="1:20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R8" s="14"/>
      <c r="S8" s="15"/>
    </row>
    <row r="9" spans="1:20" ht="21" customHeight="1" x14ac:dyDescent="0.25">
      <c r="H9" s="18"/>
      <c r="L9" s="16" t="s">
        <v>23</v>
      </c>
    </row>
    <row r="10" spans="1:20" ht="16.5" customHeight="1" x14ac:dyDescent="0.25"/>
  </sheetData>
  <mergeCells count="1">
    <mergeCell ref="A1:I1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Dawid</cp:lastModifiedBy>
  <cp:lastPrinted>2012-04-20T07:06:09Z</cp:lastPrinted>
  <dcterms:created xsi:type="dcterms:W3CDTF">2012-04-19T10:48:53Z</dcterms:created>
  <dcterms:modified xsi:type="dcterms:W3CDTF">2012-04-23T13:37:58Z</dcterms:modified>
</cp:coreProperties>
</file>